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OŚKA 2022\2-Żywność ZP.26.1.2022.MR\"/>
    </mc:Choice>
  </mc:AlternateContent>
  <bookViews>
    <workbookView xWindow="0" yWindow="0" windowWidth="28800" windowHeight="12030"/>
  </bookViews>
  <sheets>
    <sheet name="ZADANIE NR 6 " sheetId="1" r:id="rId1"/>
  </sheets>
  <calcPr calcId="162913" iterateDelta="1E-4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J15" i="1"/>
  <c r="H6" i="1"/>
  <c r="J6" i="1"/>
  <c r="H7" i="1"/>
  <c r="J7" i="1"/>
  <c r="H8" i="1"/>
  <c r="J8" i="1"/>
  <c r="H9" i="1"/>
  <c r="J9" i="1"/>
  <c r="H10" i="1"/>
  <c r="J10" i="1"/>
  <c r="H11" i="1"/>
  <c r="J11" i="1"/>
  <c r="H12" i="1"/>
  <c r="J12" i="1"/>
  <c r="H13" i="1"/>
  <c r="J13" i="1"/>
  <c r="H14" i="1"/>
  <c r="J14" i="1"/>
  <c r="H5" i="1"/>
  <c r="J5" i="1" s="1"/>
</calcChain>
</file>

<file path=xl/sharedStrings.xml><?xml version="1.0" encoding="utf-8"?>
<sst xmlns="http://schemas.openxmlformats.org/spreadsheetml/2006/main" count="55" uniqueCount="44">
  <si>
    <t>NAZWA TOWARU</t>
  </si>
  <si>
    <t>Cena jednostkowa brutto</t>
  </si>
  <si>
    <t xml:space="preserve">RAZEM </t>
  </si>
  <si>
    <t>szt.</t>
  </si>
  <si>
    <t>6</t>
  </si>
  <si>
    <t>l.p.</t>
  </si>
  <si>
    <t>JEDNOSTKA MIARY /GRAMATURA</t>
  </si>
  <si>
    <t>Ilość</t>
  </si>
  <si>
    <t>Cena
jednostkowa netto</t>
  </si>
  <si>
    <t xml:space="preserve">WARTOŚĆ NETTO </t>
  </si>
  <si>
    <t>STAWKA VAT %</t>
  </si>
  <si>
    <t xml:space="preserve">WARTOŚĆ BRUTTO </t>
  </si>
  <si>
    <t>X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</si>
  <si>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</si>
  <si>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</si>
  <si>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</si>
  <si>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</si>
  <si>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</si>
  <si>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</si>
  <si>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</si>
  <si>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</si>
  <si>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</si>
  <si>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</si>
  <si>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10</t>
  </si>
  <si>
    <t>9</t>
  </si>
  <si>
    <t>nie mniej niż       350 g</t>
  </si>
  <si>
    <t xml:space="preserve">nie mniej niż 500g   </t>
  </si>
  <si>
    <t>nie mniej niż   200 g</t>
  </si>
  <si>
    <t>nie mniej niż  250 g</t>
  </si>
  <si>
    <t>nie mniej niż  500 g</t>
  </si>
  <si>
    <t>nie mniej niż  400 g</t>
  </si>
  <si>
    <t>nie mniej niż   400 g</t>
  </si>
  <si>
    <t>nie mniej niż    50 g</t>
  </si>
  <si>
    <r>
      <rPr>
        <b/>
        <sz val="9"/>
        <rFont val="Times New Roman"/>
        <family val="1"/>
        <charset val="238"/>
      </rPr>
      <t>bułka pszenna (baton)</t>
    </r>
    <r>
      <rPr>
        <sz val="9"/>
        <rFont val="Times New Roman"/>
        <family val="1"/>
        <charset val="238"/>
      </rPr>
      <t xml:space="preserve"> - pieczywo pszenne z dodatkiem mąki żytniej i cukru o delikatnym, domowym smaku.  Produkowana bez użycia emulgatorów i substancji konserwujących. Opakowanie powinno spełniać wszystkie normy sanitarne wymagane przez PZH</t>
    </r>
  </si>
  <si>
    <r>
      <rPr>
        <b/>
        <sz val="9"/>
        <rFont val="Times New Roman"/>
        <family val="1"/>
        <charset val="238"/>
      </rPr>
      <t xml:space="preserve">bułka pszenna (zwykła) </t>
    </r>
    <r>
      <rPr>
        <sz val="9"/>
        <rFont val="Times New Roman"/>
        <family val="1"/>
        <charset val="238"/>
      </rPr>
      <t>- pieczywo pszenne zwykłe wyrabiane z maki pszennej na drożdżach, z dodatkiem soli i innych surowców określonych recepturą.</t>
    </r>
  </si>
  <si>
    <r>
      <t>bułka tarta -</t>
    </r>
    <r>
      <rPr>
        <sz val="9"/>
        <rFont val="Times New Roman"/>
        <family val="1"/>
        <charset val="238"/>
      </rPr>
      <t xml:space="preserve"> produkt otrzymany przez rozdrobnienie wysuszonego pieczywa pszennego zwykłego i wyborowego, bez dodatku nasion, nadzień i zdobień,  </t>
    </r>
    <r>
      <rPr>
        <b/>
        <sz val="9"/>
        <rFont val="Times New Roman"/>
        <family val="1"/>
        <charset val="238"/>
      </rPr>
      <t>s</t>
    </r>
    <r>
      <rPr>
        <sz val="9"/>
        <rFont val="Times New Roman"/>
        <family val="1"/>
        <charset val="238"/>
      </rPr>
      <t xml:space="preserve">truktura sypka, barwa naturalna, smak charakterystyczny dla suszonego pieczywa. </t>
    </r>
  </si>
  <si>
    <r>
      <rPr>
        <b/>
        <sz val="9"/>
        <rFont val="Times New Roman"/>
        <family val="1"/>
        <charset val="238"/>
      </rPr>
      <t>chałka</t>
    </r>
    <r>
      <rPr>
        <sz val="9"/>
        <rFont val="Times New Roman"/>
        <family val="1"/>
        <charset val="238"/>
      </rPr>
      <t xml:space="preserve"> - w skład której wchodzą: mąka pszenna, tłuszcz, cukier, woda, drożdże, sól oraz inne surowców określone recepturą.</t>
    </r>
  </si>
  <si>
    <r>
      <rPr>
        <b/>
        <sz val="9"/>
        <rFont val="Times New Roman"/>
        <family val="1"/>
        <charset val="238"/>
      </rPr>
      <t xml:space="preserve">chleb bezglutenowy (krojony) </t>
    </r>
    <r>
      <rPr>
        <sz val="9"/>
        <rFont val="Times New Roman"/>
        <family val="1"/>
        <charset val="238"/>
      </rPr>
      <t>- z  mieszanki mąk bezglutenowych, opracowany specjalnie dla osób nie tolerujących  glutenu, bez zawartości jaj i mleka krowiego, pakowany w atmosferze ochronnej. Opakowanie powinno spełniać wszystkie normy sanitarne wymagane przez PZH.</t>
    </r>
  </si>
  <si>
    <r>
      <rPr>
        <b/>
        <sz val="9"/>
        <rFont val="Times New Roman"/>
        <family val="1"/>
        <charset val="238"/>
      </rPr>
      <t>chleb pszenny graham (krojony)</t>
    </r>
    <r>
      <rPr>
        <sz val="9"/>
        <rFont val="Times New Roman"/>
        <family val="1"/>
        <charset val="238"/>
      </rPr>
      <t xml:space="preserve"> - pieczywo z mąki pszennej z całego ziarna, bez środków konserwujących i polepszaczy. Opakowanie powinno spełniać wszystkie normy sanitarne wymagane przez PZH.</t>
    </r>
  </si>
  <si>
    <r>
      <rPr>
        <b/>
        <sz val="9"/>
        <rFont val="Times New Roman"/>
        <family val="1"/>
        <charset val="238"/>
      </rPr>
      <t>chleb zwykły pszenno-żytni (krojony)</t>
    </r>
    <r>
      <rPr>
        <sz val="9"/>
        <rFont val="Times New Roman"/>
        <family val="1"/>
        <charset val="238"/>
      </rPr>
      <t xml:space="preserve"> na naturalnym zakwasie z dodatkiem drożdży, wody i soli. Opakowanie powinno spełniać wszystkie normy sanitarne wymagane przez PZH</t>
    </r>
  </si>
  <si>
    <r>
      <rPr>
        <b/>
        <sz val="9"/>
        <rFont val="Times New Roman"/>
        <family val="1"/>
        <charset val="238"/>
      </rPr>
      <t xml:space="preserve">chleb kukurydziany (krojony) </t>
    </r>
    <r>
      <rPr>
        <sz val="9"/>
        <rFont val="Times New Roman"/>
        <family val="1"/>
        <charset val="238"/>
      </rPr>
      <t>- w skład którego wchodzą: mąka pszenna, mąka kukurydziana,mąka ryżowa, woda, drożdże,sól. Opakowanie powinno spełniać wszystkie normy sanitarne wymagane przez PZH.</t>
    </r>
  </si>
  <si>
    <r>
      <rPr>
        <b/>
        <sz val="9"/>
        <rFont val="Times New Roman"/>
        <family val="1"/>
        <charset val="238"/>
      </rPr>
      <t xml:space="preserve">chleb razowy (krojony) - </t>
    </r>
    <r>
      <rPr>
        <sz val="9"/>
        <rFont val="Times New Roman"/>
        <family val="1"/>
        <charset val="238"/>
      </rPr>
      <t>wypiekany na naturalnym zakwasie żytnim, z mąki żytniej pełnoziarnistej z dodatkiem mąki pszennej. Opakowanie powinno spełniać wszystkie normy sanitarne wymagane przez PZH.</t>
    </r>
  </si>
  <si>
    <r>
      <rPr>
        <b/>
        <sz val="9"/>
        <rFont val="Times New Roman"/>
        <family val="1"/>
        <charset val="238"/>
      </rPr>
      <t xml:space="preserve">chleb pszenny krojony pakowany w folię  </t>
    </r>
    <r>
      <rPr>
        <sz val="9"/>
        <rFont val="Times New Roman"/>
        <family val="1"/>
        <charset val="238"/>
      </rPr>
      <t>- z mąki pszennej, na naturalnym  zakwasie żytnim, bez konserwantów i polepszaczy. Opakowanie powinno spełniać wszystkie normy sanitarne wymagane przez PZH.</t>
    </r>
  </si>
  <si>
    <t xml:space="preserve"> Załącznik nr 4.6 do SIWZ-formularz asortymentowo-cenowy. Zadanie nr 6 Pieczywo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</si>
</sst>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indexed="63"/>
      <name val="Times New Roman"/>
      <family val="1"/>
      <charset val="238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49" fontId="5" fillId="3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vertical="top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top" wrapText="1"/>
    </xf>
    <xf numFmtId="0" fontId="5" fillId="3" borderId="0" xfId="0" applyFont="1" applyFill="1" applyAlignment="1">
      <alignment vertical="top" wrapText="1"/>
    </xf>
    <xf numFmtId="1" fontId="0" fillId="0" borderId="1" xfId="0" applyNumberFormat="1" applyBorder="1"/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7"/>
  <sheetViews>
    <sheetView tabSelected="1" zoomScaleNormal="100" workbookViewId="0">
      <selection activeCell="J7" sqref="J7"/>
    </sheetView>
  </sheetViews>
  <sheetFormatPr defaultRowHeight="15" x14ac:dyDescent="0.25"/>
  <cols>
    <col min="1" max="1" width="5.7109375" customWidth="1"/>
    <col min="2" max="2" width="42.140625" customWidth="1"/>
    <col min="3" max="3" width="10.28515625" customWidth="1"/>
    <col min="4" max="5" width="12" customWidth="1"/>
    <col min="6" max="6" width="13.42578125" customWidth="1"/>
    <col min="7" max="7" width="11.85546875" customWidth="1"/>
    <col min="8" max="8" width="10.42578125" customWidth="1"/>
    <col min="10" max="10" width="11.28515625" customWidth="1"/>
  </cols>
  <sheetData>
    <row r="2" spans="1:10" s="11" customFormat="1" ht="40.5" customHeight="1" x14ac:dyDescent="0.25">
      <c r="A2" s="12"/>
      <c r="B2" s="28" t="s">
        <v>43</v>
      </c>
      <c r="C2" s="28"/>
      <c r="D2" s="28"/>
      <c r="E2" s="28"/>
      <c r="F2" s="28"/>
      <c r="G2" s="28"/>
      <c r="H2" s="28"/>
      <c r="I2" s="28"/>
      <c r="J2" s="28"/>
    </row>
    <row r="3" spans="1:10" ht="42" x14ac:dyDescent="0.25">
      <c r="A3" s="13" t="s">
        <v>5</v>
      </c>
      <c r="B3" s="13" t="s">
        <v>0</v>
      </c>
      <c r="C3" s="29" t="s">
        <v>6</v>
      </c>
      <c r="D3" s="30"/>
      <c r="E3" s="14" t="s">
        <v>7</v>
      </c>
      <c r="F3" s="15" t="s">
        <v>8</v>
      </c>
      <c r="G3" s="16" t="s">
        <v>1</v>
      </c>
      <c r="H3" s="15" t="s">
        <v>9</v>
      </c>
      <c r="I3" s="15" t="s">
        <v>10</v>
      </c>
      <c r="J3" s="15" t="s">
        <v>11</v>
      </c>
    </row>
    <row r="4" spans="1:10" x14ac:dyDescent="0.25">
      <c r="A4" s="17" t="s">
        <v>13</v>
      </c>
      <c r="B4" s="17" t="s">
        <v>14</v>
      </c>
      <c r="C4" s="18" t="s">
        <v>15</v>
      </c>
      <c r="D4" s="17" t="s">
        <v>16</v>
      </c>
      <c r="E4" s="17" t="s">
        <v>17</v>
      </c>
      <c r="F4" s="17" t="s">
        <v>18</v>
      </c>
      <c r="G4" s="17" t="s">
        <v>19</v>
      </c>
      <c r="H4" s="17" t="s">
        <v>20</v>
      </c>
      <c r="I4" s="17" t="s">
        <v>21</v>
      </c>
      <c r="J4" s="17" t="s">
        <v>22</v>
      </c>
    </row>
    <row r="5" spans="1:10" ht="60" x14ac:dyDescent="0.25">
      <c r="A5" s="4">
        <v>1</v>
      </c>
      <c r="B5" s="3" t="s">
        <v>33</v>
      </c>
      <c r="C5" s="8" t="s">
        <v>3</v>
      </c>
      <c r="D5" s="22" t="s">
        <v>25</v>
      </c>
      <c r="E5" s="27">
        <v>1063</v>
      </c>
      <c r="F5" s="31">
        <v>0</v>
      </c>
      <c r="G5" s="31">
        <v>0</v>
      </c>
      <c r="H5" s="31">
        <f>E5*F5</f>
        <v>0</v>
      </c>
      <c r="I5" s="32"/>
      <c r="J5" s="31">
        <f>ROUND(H5*I5+H5,2)</f>
        <v>0</v>
      </c>
    </row>
    <row r="6" spans="1:10" ht="36" x14ac:dyDescent="0.25">
      <c r="A6" s="4">
        <v>2</v>
      </c>
      <c r="B6" s="3" t="s">
        <v>34</v>
      </c>
      <c r="C6" s="7" t="s">
        <v>3</v>
      </c>
      <c r="D6" s="22" t="s">
        <v>32</v>
      </c>
      <c r="E6" s="27">
        <v>301</v>
      </c>
      <c r="F6" s="31">
        <v>0</v>
      </c>
      <c r="G6" s="31">
        <v>0</v>
      </c>
      <c r="H6" s="31">
        <f t="shared" ref="H6:H14" si="0">E6*F6</f>
        <v>0</v>
      </c>
      <c r="I6" s="32"/>
      <c r="J6" s="31">
        <f t="shared" ref="J6:J14" si="1">ROUND(H6*I6+H6,2)</f>
        <v>0</v>
      </c>
    </row>
    <row r="7" spans="1:10" ht="60" x14ac:dyDescent="0.25">
      <c r="A7" s="4">
        <v>3</v>
      </c>
      <c r="B7" s="23" t="s">
        <v>35</v>
      </c>
      <c r="C7" s="7" t="s">
        <v>3</v>
      </c>
      <c r="D7" s="24" t="s">
        <v>26</v>
      </c>
      <c r="E7" s="27">
        <v>24</v>
      </c>
      <c r="F7" s="31">
        <v>0</v>
      </c>
      <c r="G7" s="31">
        <v>0</v>
      </c>
      <c r="H7" s="31">
        <f t="shared" si="0"/>
        <v>0</v>
      </c>
      <c r="I7" s="32"/>
      <c r="J7" s="31">
        <f t="shared" si="1"/>
        <v>0</v>
      </c>
    </row>
    <row r="8" spans="1:10" ht="36" x14ac:dyDescent="0.25">
      <c r="A8" s="4">
        <v>4</v>
      </c>
      <c r="B8" s="25" t="s">
        <v>36</v>
      </c>
      <c r="C8" s="7" t="s">
        <v>3</v>
      </c>
      <c r="D8" s="22" t="s">
        <v>27</v>
      </c>
      <c r="E8" s="27">
        <v>485</v>
      </c>
      <c r="F8" s="31">
        <v>0</v>
      </c>
      <c r="G8" s="31">
        <v>0</v>
      </c>
      <c r="H8" s="31">
        <f t="shared" si="0"/>
        <v>0</v>
      </c>
      <c r="I8" s="32"/>
      <c r="J8" s="31">
        <f t="shared" si="1"/>
        <v>0</v>
      </c>
    </row>
    <row r="9" spans="1:10" ht="72" x14ac:dyDescent="0.25">
      <c r="A9" s="4">
        <v>5</v>
      </c>
      <c r="B9" s="3" t="s">
        <v>37</v>
      </c>
      <c r="C9" s="7" t="s">
        <v>3</v>
      </c>
      <c r="D9" s="24" t="s">
        <v>28</v>
      </c>
      <c r="E9" s="27">
        <v>17</v>
      </c>
      <c r="F9" s="31">
        <v>0</v>
      </c>
      <c r="G9" s="31">
        <v>0</v>
      </c>
      <c r="H9" s="31">
        <f t="shared" si="0"/>
        <v>0</v>
      </c>
      <c r="I9" s="32"/>
      <c r="J9" s="31">
        <f t="shared" si="1"/>
        <v>0</v>
      </c>
    </row>
    <row r="10" spans="1:10" ht="80.099999999999994" customHeight="1" x14ac:dyDescent="0.25">
      <c r="A10" s="5" t="s">
        <v>4</v>
      </c>
      <c r="B10" s="25" t="s">
        <v>38</v>
      </c>
      <c r="C10" s="8" t="s">
        <v>3</v>
      </c>
      <c r="D10" s="22" t="s">
        <v>30</v>
      </c>
      <c r="E10" s="27">
        <v>1195</v>
      </c>
      <c r="F10" s="31">
        <v>0</v>
      </c>
      <c r="G10" s="31">
        <v>0</v>
      </c>
      <c r="H10" s="31">
        <f t="shared" si="0"/>
        <v>0</v>
      </c>
      <c r="I10" s="32"/>
      <c r="J10" s="31">
        <f t="shared" si="1"/>
        <v>0</v>
      </c>
    </row>
    <row r="11" spans="1:10" ht="39.75" customHeight="1" x14ac:dyDescent="0.25">
      <c r="A11" s="4">
        <v>7</v>
      </c>
      <c r="B11" s="25" t="s">
        <v>39</v>
      </c>
      <c r="C11" s="8" t="s">
        <v>3</v>
      </c>
      <c r="D11" s="22" t="s">
        <v>29</v>
      </c>
      <c r="E11" s="27">
        <v>512</v>
      </c>
      <c r="F11" s="31">
        <v>0</v>
      </c>
      <c r="G11" s="31">
        <v>0</v>
      </c>
      <c r="H11" s="31">
        <f t="shared" si="0"/>
        <v>0</v>
      </c>
      <c r="I11" s="32"/>
      <c r="J11" s="31">
        <f t="shared" si="1"/>
        <v>0</v>
      </c>
    </row>
    <row r="12" spans="1:10" ht="39.75" customHeight="1" x14ac:dyDescent="0.25">
      <c r="A12" s="6">
        <v>8</v>
      </c>
      <c r="B12" s="25" t="s">
        <v>40</v>
      </c>
      <c r="C12" s="8" t="s">
        <v>3</v>
      </c>
      <c r="D12" s="22" t="s">
        <v>30</v>
      </c>
      <c r="E12" s="27">
        <v>8</v>
      </c>
      <c r="F12" s="31">
        <v>0</v>
      </c>
      <c r="G12" s="31">
        <v>0</v>
      </c>
      <c r="H12" s="31">
        <f t="shared" si="0"/>
        <v>0</v>
      </c>
      <c r="I12" s="32"/>
      <c r="J12" s="31">
        <f t="shared" si="1"/>
        <v>0</v>
      </c>
    </row>
    <row r="13" spans="1:10" ht="60" customHeight="1" x14ac:dyDescent="0.25">
      <c r="A13" s="5" t="s">
        <v>24</v>
      </c>
      <c r="B13" s="25" t="s">
        <v>41</v>
      </c>
      <c r="C13" s="8" t="s">
        <v>3</v>
      </c>
      <c r="D13" s="22" t="s">
        <v>31</v>
      </c>
      <c r="E13" s="27">
        <v>747</v>
      </c>
      <c r="F13" s="31">
        <v>0</v>
      </c>
      <c r="G13" s="31">
        <v>0</v>
      </c>
      <c r="H13" s="31">
        <f t="shared" si="0"/>
        <v>0</v>
      </c>
      <c r="I13" s="32"/>
      <c r="J13" s="31">
        <f t="shared" si="1"/>
        <v>0</v>
      </c>
    </row>
    <row r="14" spans="1:10" s="2" customFormat="1" ht="60" customHeight="1" x14ac:dyDescent="0.25">
      <c r="A14" s="5" t="s">
        <v>23</v>
      </c>
      <c r="B14" s="26" t="s">
        <v>42</v>
      </c>
      <c r="C14" s="7" t="s">
        <v>3</v>
      </c>
      <c r="D14" s="24" t="s">
        <v>30</v>
      </c>
      <c r="E14" s="27">
        <v>500</v>
      </c>
      <c r="F14" s="31">
        <v>0</v>
      </c>
      <c r="G14" s="31">
        <v>0</v>
      </c>
      <c r="H14" s="31">
        <f t="shared" si="0"/>
        <v>0</v>
      </c>
      <c r="I14" s="32"/>
      <c r="J14" s="31">
        <f t="shared" si="1"/>
        <v>0</v>
      </c>
    </row>
    <row r="15" spans="1:10" ht="34.5" customHeight="1" x14ac:dyDescent="0.25">
      <c r="A15" s="19"/>
      <c r="B15" s="19"/>
      <c r="C15" s="19"/>
      <c r="D15" s="19"/>
      <c r="E15" s="19"/>
      <c r="F15" s="20"/>
      <c r="G15" s="21" t="s">
        <v>2</v>
      </c>
      <c r="H15" s="9">
        <f>SUM(H5:H14)</f>
        <v>0</v>
      </c>
      <c r="I15" s="9" t="s">
        <v>12</v>
      </c>
      <c r="J15" s="10">
        <f>SUM(J5:J14)</f>
        <v>0</v>
      </c>
    </row>
    <row r="16" spans="1:10" x14ac:dyDescent="0.25">
      <c r="G16" s="1"/>
    </row>
    <row r="17" spans="7:7" x14ac:dyDescent="0.25">
      <c r="G17" s="1"/>
    </row>
  </sheetData>
  <mergeCells count="2">
    <mergeCell ref="B2:J2"/>
    <mergeCell ref="C3:D3"/>
  </mergeCells>
  <pageMargins left="0.70866141732283472" right="0.70866141732283472" top="0.74803149606299213" bottom="0.74803149606299213" header="0.31496062992125984" footer="0.31496062992125984"/>
  <pageSetup paperSize="9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6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Biuro</cp:lastModifiedBy>
  <cp:lastPrinted>2017-12-20T13:06:49Z</cp:lastPrinted>
  <dcterms:created xsi:type="dcterms:W3CDTF">2017-05-02T12:14:14Z</dcterms:created>
  <dcterms:modified xsi:type="dcterms:W3CDTF">2022-03-25T09:42:19Z</dcterms:modified>
</cp:coreProperties>
</file>